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DVR\Downloads\"/>
    </mc:Choice>
  </mc:AlternateContent>
  <bookViews>
    <workbookView xWindow="0" yWindow="0" windowWidth="18465" windowHeight="9420"/>
  </bookViews>
  <sheets>
    <sheet name="1PH SPH" sheetId="1" r:id="rId1"/>
  </sheets>
  <definedNames>
    <definedName name="_xlnm._FilterDatabase" localSheetId="0" hidden="1">'1PH SPH'!$A$9:$D$15</definedName>
  </definedNames>
  <calcPr calcId="152511"/>
</workbook>
</file>

<file path=xl/calcChain.xml><?xml version="1.0" encoding="utf-8"?>
<calcChain xmlns="http://schemas.openxmlformats.org/spreadsheetml/2006/main">
  <c r="C12" i="1" l="1"/>
  <c r="B11" i="1"/>
  <c r="D7" i="1"/>
</calcChain>
</file>

<file path=xl/sharedStrings.xml><?xml version="1.0" encoding="utf-8"?>
<sst xmlns="http://schemas.openxmlformats.org/spreadsheetml/2006/main" count="43" uniqueCount="34">
  <si>
    <t>SPH 1PH automatische Bestellen Anleitung</t>
  </si>
  <si>
    <t>Autor: Luqi.Zhang@Growatt.com</t>
  </si>
  <si>
    <r>
      <rPr>
        <b/>
        <sz val="11"/>
        <color theme="1"/>
        <rFont val="Times New Roman"/>
        <charset val="134"/>
      </rPr>
      <t xml:space="preserve">Was brauchen Sie?(bitte Zahlen in </t>
    </r>
    <r>
      <rPr>
        <b/>
        <sz val="11"/>
        <color rgb="FFFF0000"/>
        <rFont val="Times New Roman"/>
        <charset val="134"/>
      </rPr>
      <t>Rot</t>
    </r>
    <r>
      <rPr>
        <b/>
        <sz val="11"/>
        <color theme="1"/>
        <rFont val="Times New Roman"/>
        <charset val="134"/>
      </rPr>
      <t xml:space="preserve"> auswaehlen)</t>
    </r>
  </si>
  <si>
    <t>SPH</t>
  </si>
  <si>
    <t>Batterie</t>
  </si>
  <si>
    <t xml:space="preserve">SPH </t>
  </si>
  <si>
    <t>Bitte auswählen</t>
  </si>
  <si>
    <t>Stk (2,56 Kwh/Stk)</t>
  </si>
  <si>
    <t>1 Stk=2,56 kwh
2 Stk=5,12 kwh
3 Stk=7,68 kwh
4 Stk=10,24 kwh
5 Stk=12,80 kwh
6 Stk=15,36 kwh
7 Stk=17,92 kwh
8 Stk=20,48 kwh
9 Stk=23,04 kwh
10Stk=25,6 kwh</t>
  </si>
  <si>
    <t>Also ist:</t>
  </si>
  <si>
    <t>kwh</t>
  </si>
  <si>
    <t>Was brauchen bestellen?(automatisch Folge bekommen)</t>
  </si>
  <si>
    <t>Kategorie</t>
  </si>
  <si>
    <t>Name</t>
  </si>
  <si>
    <t>Menge</t>
  </si>
  <si>
    <t>Akku</t>
  </si>
  <si>
    <t>ARK 2.5L-A1</t>
  </si>
  <si>
    <t>Kabel</t>
  </si>
  <si>
    <t>ARK 2.5L-A1 Cable</t>
  </si>
  <si>
    <t>Pedestal</t>
  </si>
  <si>
    <t>ARK 2.5L-A1 Pedestal</t>
  </si>
  <si>
    <t>Ueberwachung</t>
  </si>
  <si>
    <t>shine wifi-s</t>
  </si>
  <si>
    <t>Smartmeter</t>
  </si>
  <si>
    <t>Growatt Smart Meter
 SPM(1PH)/TPM(3PH)</t>
  </si>
  <si>
    <t>Suchen Sie bitte Name von obere Produkte bei ESTG onlineshop. Legen Sie alles in den Warenkorb. Achten Sie darauf, dass Sie keine Artikel vergessen!</t>
  </si>
  <si>
    <t>Produkte Katalog</t>
  </si>
  <si>
    <t>No.</t>
  </si>
  <si>
    <t>Product</t>
  </si>
  <si>
    <t>Description</t>
  </si>
  <si>
    <t>Photos</t>
  </si>
  <si>
    <t>Low voltage battery system /2,56kWh 51.2V</t>
  </si>
  <si>
    <t xml:space="preserve">
Power and Communication(CAN) cables from ARK 2.5L-A1 to the Inverter</t>
  </si>
  <si>
    <t xml:space="preserve">Pedestal for ARK 2.5L-A1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</si>
</sst>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charset val="134"/>
      <scheme val="minor"/>
    </font>
    <font>
      <sz val="11"/>
      <color theme="0"/>
      <name val="Times New Roman"/>
      <charset val="134"/>
    </font>
    <font>
      <sz val="11"/>
      <color theme="1"/>
      <name val="Times New Roman"/>
      <charset val="134"/>
    </font>
    <font>
      <b/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24"/>
      <color rgb="FFFF0000"/>
      <name val="Times New Roman"/>
      <charset val="134"/>
    </font>
    <font>
      <b/>
      <sz val="14"/>
      <color theme="1"/>
      <name val="Times New Roman"/>
      <charset val="134"/>
    </font>
    <font>
      <b/>
      <sz val="20"/>
      <color rgb="FFFF0000"/>
      <name val="Times New Roman"/>
      <charset val="134"/>
    </font>
    <font>
      <b/>
      <sz val="11"/>
      <color theme="0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1"/>
      <name val="Times New Roman"/>
      <charset val="134"/>
    </font>
    <font>
      <b/>
      <sz val="11"/>
      <color rgb="FFFF0000"/>
      <name val="Times New Roman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6" fillId="7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Protection="1">
      <alignment vertical="center"/>
      <protection locked="0"/>
    </xf>
    <xf numFmtId="0" fontId="3" fillId="4" borderId="1" xfId="0" applyFont="1" applyFill="1" applyBorder="1" applyProtection="1">
      <alignment vertical="center"/>
    </xf>
    <xf numFmtId="0" fontId="7" fillId="4" borderId="1" xfId="0" applyFont="1" applyFill="1" applyBorder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871220</xdr:colOff>
      <xdr:row>24</xdr:row>
      <xdr:rowOff>22860</xdr:rowOff>
    </xdr:from>
    <xdr:to>
      <xdr:col>3</xdr:col>
      <xdr:colOff>2026920</xdr:colOff>
      <xdr:row>24</xdr:row>
      <xdr:rowOff>1174115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8860" y="12694920"/>
          <a:ext cx="1155700" cy="1151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92075</xdr:colOff>
      <xdr:row>24</xdr:row>
      <xdr:rowOff>9525</xdr:rowOff>
    </xdr:from>
    <xdr:to>
      <xdr:col>3</xdr:col>
      <xdr:colOff>815340</xdr:colOff>
      <xdr:row>24</xdr:row>
      <xdr:rowOff>1129030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9715" y="12681585"/>
          <a:ext cx="723265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70485</xdr:colOff>
      <xdr:row>23</xdr:row>
      <xdr:rowOff>111125</xdr:rowOff>
    </xdr:from>
    <xdr:to>
      <xdr:col>3</xdr:col>
      <xdr:colOff>1906905</xdr:colOff>
      <xdr:row>23</xdr:row>
      <xdr:rowOff>1208405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88125" y="11563985"/>
          <a:ext cx="1836420" cy="1097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224790</xdr:rowOff>
    </xdr:from>
    <xdr:to>
      <xdr:col>3</xdr:col>
      <xdr:colOff>791210</xdr:colOff>
      <xdr:row>20</xdr:row>
      <xdr:rowOff>476250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17640" y="8604885"/>
          <a:ext cx="791210" cy="25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1164590</xdr:colOff>
      <xdr:row>20</xdr:row>
      <xdr:rowOff>171450</xdr:rowOff>
    </xdr:from>
    <xdr:to>
      <xdr:col>3</xdr:col>
      <xdr:colOff>1958340</xdr:colOff>
      <xdr:row>21</xdr:row>
      <xdr:rowOff>487045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82230" y="8551545"/>
          <a:ext cx="793750" cy="12299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B6" sqref="B6"/>
    </sheetView>
  </sheetViews>
  <sheetFormatPr defaultColWidth="8.85546875" defaultRowHeight="15"/>
  <cols>
    <col min="1" max="1" width="22" style="2" customWidth="1"/>
    <col min="2" max="3" width="36.5703125" style="3" customWidth="1"/>
    <col min="4" max="4" width="34.28515625" style="2" customWidth="1"/>
    <col min="5" max="5" width="26.7109375" style="2" customWidth="1"/>
    <col min="6" max="16384" width="8.85546875" style="2"/>
  </cols>
  <sheetData>
    <row r="1" spans="1:5" ht="60" customHeight="1">
      <c r="A1" s="32" t="s">
        <v>0</v>
      </c>
      <c r="B1" s="32"/>
      <c r="C1" s="32"/>
      <c r="D1" s="32"/>
      <c r="E1" s="32"/>
    </row>
    <row r="2" spans="1:5">
      <c r="A2" s="33" t="s">
        <v>1</v>
      </c>
      <c r="B2" s="33"/>
      <c r="C2" s="33"/>
      <c r="D2" s="33"/>
      <c r="E2" s="33"/>
    </row>
    <row r="3" spans="1:5">
      <c r="A3" s="4"/>
      <c r="B3" s="5"/>
      <c r="C3" s="5"/>
      <c r="D3" s="6"/>
      <c r="E3" s="7"/>
    </row>
    <row r="4" spans="1:5">
      <c r="A4" s="34" t="s">
        <v>2</v>
      </c>
      <c r="B4" s="34"/>
      <c r="C4" s="34"/>
      <c r="D4" s="34"/>
      <c r="E4" s="34"/>
    </row>
    <row r="5" spans="1:5">
      <c r="A5" s="35" t="s">
        <v>3</v>
      </c>
      <c r="B5" s="35"/>
      <c r="C5" s="36" t="s">
        <v>4</v>
      </c>
      <c r="D5" s="36"/>
      <c r="E5" s="36"/>
    </row>
    <row r="6" spans="1:5" ht="174" customHeight="1">
      <c r="A6" s="8" t="s">
        <v>5</v>
      </c>
      <c r="B6" s="9" t="s">
        <v>6</v>
      </c>
      <c r="C6" s="10" t="s">
        <v>6</v>
      </c>
      <c r="D6" s="11" t="s">
        <v>7</v>
      </c>
      <c r="E6" s="12" t="s">
        <v>8</v>
      </c>
    </row>
    <row r="7" spans="1:5" ht="25.5">
      <c r="A7" s="13"/>
      <c r="B7" s="13"/>
      <c r="C7" s="14" t="s">
        <v>9</v>
      </c>
      <c r="D7" s="15" t="str">
        <f>IF(NOT(C6="Bitte auswählen"),C6*2.56,"")</f>
        <v/>
      </c>
      <c r="E7" s="14" t="s">
        <v>10</v>
      </c>
    </row>
    <row r="8" spans="1:5">
      <c r="A8" s="16"/>
      <c r="B8" s="17"/>
      <c r="C8" s="17"/>
      <c r="D8" s="18"/>
    </row>
    <row r="9" spans="1:5" s="1" customFormat="1">
      <c r="A9" s="37" t="s">
        <v>11</v>
      </c>
      <c r="B9" s="37"/>
      <c r="C9" s="37"/>
      <c r="D9" s="37"/>
      <c r="E9" s="37"/>
    </row>
    <row r="10" spans="1:5" ht="32.1" customHeight="1">
      <c r="A10" s="19" t="s">
        <v>12</v>
      </c>
      <c r="B10" s="20" t="s">
        <v>13</v>
      </c>
      <c r="C10" s="20" t="s">
        <v>14</v>
      </c>
      <c r="D10" s="21"/>
      <c r="E10" s="22"/>
    </row>
    <row r="11" spans="1:5" ht="32.1" customHeight="1">
      <c r="A11" s="19" t="s">
        <v>3</v>
      </c>
      <c r="B11" s="20" t="str">
        <f>IF(NOT(B6="Bitte auswählen"),A6&amp;B6,"")</f>
        <v/>
      </c>
      <c r="C11" s="20">
        <v>1</v>
      </c>
      <c r="D11" s="21"/>
      <c r="E11" s="22"/>
    </row>
    <row r="12" spans="1:5" ht="32.1" customHeight="1">
      <c r="A12" s="19" t="s">
        <v>15</v>
      </c>
      <c r="B12" s="20" t="s">
        <v>16</v>
      </c>
      <c r="C12" s="20" t="str">
        <f>IF(NOT(C6="Bitte auswählen"),C6,"")</f>
        <v/>
      </c>
      <c r="D12" s="21"/>
      <c r="E12" s="22"/>
    </row>
    <row r="13" spans="1:5" ht="32.1" customHeight="1">
      <c r="A13" s="19" t="s">
        <v>17</v>
      </c>
      <c r="B13" s="20" t="s">
        <v>18</v>
      </c>
      <c r="C13" s="20">
        <v>1</v>
      </c>
      <c r="D13" s="21"/>
      <c r="E13" s="22"/>
    </row>
    <row r="14" spans="1:5" ht="32.1" customHeight="1">
      <c r="A14" s="19" t="s">
        <v>19</v>
      </c>
      <c r="B14" s="20" t="s">
        <v>20</v>
      </c>
      <c r="C14" s="20">
        <v>1</v>
      </c>
      <c r="D14" s="21"/>
      <c r="E14" s="22"/>
    </row>
    <row r="15" spans="1:5" ht="32.1" customHeight="1">
      <c r="A15" s="19" t="s">
        <v>21</v>
      </c>
      <c r="B15" s="20" t="s">
        <v>22</v>
      </c>
      <c r="C15" s="20">
        <v>1</v>
      </c>
      <c r="D15" s="21"/>
      <c r="E15" s="22"/>
    </row>
    <row r="16" spans="1:5" ht="32.1" customHeight="1">
      <c r="A16" s="19" t="s">
        <v>23</v>
      </c>
      <c r="B16" s="23" t="s">
        <v>24</v>
      </c>
      <c r="C16" s="20">
        <v>1</v>
      </c>
      <c r="D16" s="21"/>
      <c r="E16" s="22"/>
    </row>
    <row r="17" spans="1:5" ht="36.950000000000003" customHeight="1">
      <c r="A17" s="38" t="s">
        <v>25</v>
      </c>
      <c r="B17" s="39"/>
      <c r="C17" s="39"/>
      <c r="D17" s="39"/>
      <c r="E17" s="39"/>
    </row>
    <row r="19" spans="1:5">
      <c r="A19" s="40" t="s">
        <v>26</v>
      </c>
      <c r="B19" s="40"/>
      <c r="C19" s="40"/>
      <c r="D19" s="40"/>
    </row>
    <row r="20" spans="1:5" ht="15.75">
      <c r="A20" s="24" t="s">
        <v>27</v>
      </c>
      <c r="B20" s="25" t="s">
        <v>28</v>
      </c>
      <c r="C20" s="26" t="s">
        <v>29</v>
      </c>
      <c r="D20" s="26" t="s">
        <v>30</v>
      </c>
    </row>
    <row r="21" spans="1:5" ht="72" customHeight="1">
      <c r="A21" s="27">
        <v>1</v>
      </c>
      <c r="B21" s="25" t="s">
        <v>16</v>
      </c>
      <c r="C21" s="28" t="s">
        <v>31</v>
      </c>
      <c r="D21" s="29"/>
    </row>
    <row r="22" spans="1:5" ht="73.900000000000006" customHeight="1">
      <c r="A22" s="27">
        <v>2</v>
      </c>
      <c r="B22" s="25" t="s">
        <v>18</v>
      </c>
      <c r="C22" s="30" t="s">
        <v>32</v>
      </c>
      <c r="D22" s="29"/>
    </row>
    <row r="23" spans="1:5" ht="96" customHeight="1">
      <c r="A23" s="27">
        <v>3</v>
      </c>
      <c r="B23" s="25" t="s">
        <v>20</v>
      </c>
      <c r="C23" s="30" t="s">
        <v>33</v>
      </c>
      <c r="D23" s="31"/>
    </row>
    <row r="24" spans="1:5" ht="96" customHeight="1">
      <c r="A24" s="27">
        <v>4</v>
      </c>
      <c r="B24" s="25" t="s">
        <v>22</v>
      </c>
      <c r="C24" s="30" t="s">
        <v>21</v>
      </c>
      <c r="D24" s="31"/>
    </row>
    <row r="25" spans="1:5" ht="96" customHeight="1">
      <c r="A25" s="27">
        <v>5</v>
      </c>
      <c r="B25" s="25" t="s">
        <v>24</v>
      </c>
      <c r="C25" s="30" t="s">
        <v>23</v>
      </c>
      <c r="D25" s="31"/>
    </row>
  </sheetData>
  <mergeCells count="8">
    <mergeCell ref="A9:E9"/>
    <mergeCell ref="A17:E17"/>
    <mergeCell ref="A19:D19"/>
    <mergeCell ref="A1:E1"/>
    <mergeCell ref="A2:E2"/>
    <mergeCell ref="A4:E4"/>
    <mergeCell ref="A5:B5"/>
    <mergeCell ref="C5:E5"/>
  </mergeCells>
  <dataValidations count="2">
    <dataValidation type="list" allowBlank="1" showInputMessage="1" showErrorMessage="1" sqref="B6">
      <formula1>"Bitte auswählen,3000,3600,4000,4600"</formula1>
    </dataValidation>
    <dataValidation type="list" allowBlank="1" showInputMessage="1" showErrorMessage="1" sqref="C6">
      <formula1>"Bitte auswählen,1,2,3,4,5,6,7,8,9,10"</formula1>
    </dataValidation>
  </dataValidations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1PH SPH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49062</dc:creator>
  <cp:lastModifiedBy>Gerko de Vries | ESTG</cp:lastModifiedBy>
  <dcterms:created xsi:type="dcterms:W3CDTF">2020-09-21T10:12:00Z</dcterms:created>
  <dcterms:modified xsi:type="dcterms:W3CDTF">2020-12-09T13:11:29Z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