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435" activeTab="0"/>
  </bookViews>
  <sheets>
    <sheet name="1PH SPH" sheetId="1" r:id="rId1"/>
  </sheets>
  <definedNames/>
  <calcPr calcId="152511"/>
</workbook>
</file>

<file path=xl/sharedStrings.xml><?xml version="1.0" encoding="utf-8"?>
<sst xmlns="http://schemas.openxmlformats.org/spreadsheetml/2006/main" count="40" uniqueCount="33">
  <si>
    <t>SPH 1PH automatische Bestellen Anleitung</t>
  </si>
  <si>
    <t>Autor: Luqi.Zhang@Growatt.com</t>
  </si>
  <si>
    <r>
      <rPr>
        <b/>
        <sz val="11"/>
        <color theme="1"/>
        <rFont val="Times New Roman"/>
        <family val="2"/>
      </rPr>
      <t xml:space="preserve">Was brauchen Sie?(bitte Zahlen in </t>
    </r>
    <r>
      <rPr>
        <b/>
        <sz val="11"/>
        <color rgb="FFFF0000"/>
        <rFont val="Times New Roman"/>
        <family val="2"/>
      </rPr>
      <t>Rot</t>
    </r>
    <r>
      <rPr>
        <b/>
        <sz val="11"/>
        <color theme="1"/>
        <rFont val="Times New Roman"/>
        <family val="2"/>
      </rPr>
      <t xml:space="preserve"> auswaehlen)</t>
    </r>
  </si>
  <si>
    <t>SPH</t>
  </si>
  <si>
    <t>Batterie</t>
  </si>
  <si>
    <t xml:space="preserve">SPH </t>
  </si>
  <si>
    <t>Bitte auswählen</t>
  </si>
  <si>
    <t>Stk (6,5 Kwh/Stk)</t>
  </si>
  <si>
    <t xml:space="preserve">1 Stk=6,5 kwh
2 Stk=13 kwh
</t>
  </si>
  <si>
    <t>Also ist:</t>
  </si>
  <si>
    <t>kwh</t>
  </si>
  <si>
    <t>Was brauchen bestellen?(automatisch Folge bekommen)</t>
  </si>
  <si>
    <t>Kategorie</t>
  </si>
  <si>
    <t>Name</t>
  </si>
  <si>
    <t>Menge</t>
  </si>
  <si>
    <t>Akku</t>
  </si>
  <si>
    <t>GBLI 6531</t>
  </si>
  <si>
    <t>Kabel</t>
  </si>
  <si>
    <t>Ueberwachung</t>
  </si>
  <si>
    <t>shine wifi-s</t>
  </si>
  <si>
    <t>Smartmeter</t>
  </si>
  <si>
    <t>Growatt Smart Meter
 SPM(1PH)/TPM(3PH)</t>
  </si>
  <si>
    <t>Suchen Sie bitte Name von obere Produkte bei ESTG onlineshop. Legen Sie alles in den Warenkorb. Achten Sie darauf, dass Sie keine Artikel vergessen!</t>
  </si>
  <si>
    <t>Produkte Katalog</t>
  </si>
  <si>
    <t>No.</t>
  </si>
  <si>
    <t>Product</t>
  </si>
  <si>
    <t>Description</t>
  </si>
  <si>
    <t>Photos</t>
  </si>
  <si>
    <t>Low voltage battery system /6.5kWh /51.2Vdc /128Ah</t>
  </si>
  <si>
    <t>GBLI 6531 Cable</t>
  </si>
  <si>
    <t xml:space="preserve">
1. Power and Communication(CAN) cables from GBLI6531 to the Inverter</t>
  </si>
  <si>
    <t xml:space="preserve"> GBLI 6531 Parallel Cable</t>
  </si>
  <si>
    <t xml:space="preserve">
The parallel power and communication cables for two GBLI6531 and the Inverter in parallel connection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</si>
</sst>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Times New Roman"/>
      <family val="2"/>
    </font>
    <font>
      <sz val="11"/>
      <color theme="1"/>
      <name val="Times New Roman"/>
      <family val="2"/>
    </font>
    <font>
      <b/>
      <sz val="20"/>
      <color theme="1"/>
      <name val="Times New Roman"/>
      <family val="2"/>
    </font>
    <font>
      <b/>
      <sz val="11"/>
      <color theme="1"/>
      <name val="Times New Roman"/>
      <family val="2"/>
    </font>
    <font>
      <b/>
      <sz val="24"/>
      <color rgb="FFFF0000"/>
      <name val="Times New Roman"/>
      <family val="2"/>
    </font>
    <font>
      <b/>
      <sz val="14"/>
      <color theme="1"/>
      <name val="Times New Roman"/>
      <family val="2"/>
    </font>
    <font>
      <b/>
      <sz val="20"/>
      <color rgb="FFFF0000"/>
      <name val="Times New Roman"/>
      <family val="2"/>
    </font>
    <font>
      <b/>
      <sz val="11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name val="Times New Roman"/>
      <family val="2"/>
    </font>
    <font>
      <b/>
      <sz val="11"/>
      <color rgb="FFFF0000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 style="thick"/>
      <top/>
      <bottom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vertical="center"/>
      <protection locked="0"/>
    </xf>
    <xf numFmtId="0" fontId="7" fillId="6" borderId="2" xfId="0" applyFont="1" applyFill="1" applyBorder="1" applyAlignment="1" applyProtection="1">
      <alignment vertical="center" wrapText="1"/>
      <protection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 applyProtection="1">
      <alignment vertical="center"/>
      <protection/>
    </xf>
    <xf numFmtId="0" fontId="8" fillId="5" borderId="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19</xdr:row>
      <xdr:rowOff>114300</xdr:rowOff>
    </xdr:from>
    <xdr:to>
      <xdr:col>3</xdr:col>
      <xdr:colOff>1076325</xdr:colOff>
      <xdr:row>19</xdr:row>
      <xdr:rowOff>828675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8001000"/>
          <a:ext cx="55245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361950</xdr:colOff>
      <xdr:row>20</xdr:row>
      <xdr:rowOff>66675</xdr:rowOff>
    </xdr:from>
    <xdr:to>
      <xdr:col>3</xdr:col>
      <xdr:colOff>1971675</xdr:colOff>
      <xdr:row>20</xdr:row>
      <xdr:rowOff>895350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8867775"/>
          <a:ext cx="160972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390525</xdr:colOff>
      <xdr:row>21</xdr:row>
      <xdr:rowOff>114300</xdr:rowOff>
    </xdr:from>
    <xdr:to>
      <xdr:col>3</xdr:col>
      <xdr:colOff>1857375</xdr:colOff>
      <xdr:row>21</xdr:row>
      <xdr:rowOff>1066800</xdr:rowOff>
    </xdr:to>
    <xdr:pic>
      <xdr:nvPicPr>
        <xdr:cNvPr id="4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9848850"/>
          <a:ext cx="14668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866775</xdr:colOff>
      <xdr:row>23</xdr:row>
      <xdr:rowOff>19050</xdr:rowOff>
    </xdr:from>
    <xdr:to>
      <xdr:col>3</xdr:col>
      <xdr:colOff>2028825</xdr:colOff>
      <xdr:row>23</xdr:row>
      <xdr:rowOff>1171575</xdr:rowOff>
    </xdr:to>
    <xdr:pic>
      <xdr:nvPicPr>
        <xdr:cNvPr id="5" name="图片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12192000"/>
          <a:ext cx="116205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95250</xdr:colOff>
      <xdr:row>23</xdr:row>
      <xdr:rowOff>9525</xdr:rowOff>
    </xdr:from>
    <xdr:to>
      <xdr:col>3</xdr:col>
      <xdr:colOff>819150</xdr:colOff>
      <xdr:row>23</xdr:row>
      <xdr:rowOff>1133475</xdr:rowOff>
    </xdr:to>
    <xdr:pic>
      <xdr:nvPicPr>
        <xdr:cNvPr id="6" name="图片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12182475"/>
          <a:ext cx="7239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66675</xdr:colOff>
      <xdr:row>22</xdr:row>
      <xdr:rowOff>114300</xdr:rowOff>
    </xdr:from>
    <xdr:to>
      <xdr:col>3</xdr:col>
      <xdr:colOff>1905000</xdr:colOff>
      <xdr:row>22</xdr:row>
      <xdr:rowOff>1209675</xdr:rowOff>
    </xdr:to>
    <xdr:pic>
      <xdr:nvPicPr>
        <xdr:cNvPr id="7" name="图片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11068050"/>
          <a:ext cx="1838325" cy="1095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 topLeftCell="A4">
      <selection activeCell="B6" sqref="B6"/>
    </sheetView>
  </sheetViews>
  <sheetFormatPr defaultColWidth="8.8515625" defaultRowHeight="15"/>
  <cols>
    <col min="1" max="1" width="22.00390625" style="2" customWidth="1"/>
    <col min="2" max="3" width="36.57421875" style="3" customWidth="1"/>
    <col min="4" max="4" width="34.28125" style="2" customWidth="1"/>
    <col min="5" max="5" width="26.7109375" style="2" customWidth="1"/>
    <col min="6" max="16384" width="8.8515625" style="2" customWidth="1"/>
  </cols>
  <sheetData>
    <row r="1" spans="1:5" ht="60" customHeight="1">
      <c r="A1" s="32" t="s">
        <v>0</v>
      </c>
      <c r="B1" s="32"/>
      <c r="C1" s="32"/>
      <c r="D1" s="32"/>
      <c r="E1" s="32"/>
    </row>
    <row r="2" spans="1:5" ht="15">
      <c r="A2" s="33" t="s">
        <v>1</v>
      </c>
      <c r="B2" s="33"/>
      <c r="C2" s="33"/>
      <c r="D2" s="33"/>
      <c r="E2" s="33"/>
    </row>
    <row r="3" spans="1:5" ht="15">
      <c r="A3" s="4"/>
      <c r="B3" s="5"/>
      <c r="C3" s="5"/>
      <c r="D3" s="6"/>
      <c r="E3" s="7"/>
    </row>
    <row r="4" spans="1:5" ht="15">
      <c r="A4" s="34" t="s">
        <v>2</v>
      </c>
      <c r="B4" s="34"/>
      <c r="C4" s="34"/>
      <c r="D4" s="34"/>
      <c r="E4" s="34"/>
    </row>
    <row r="5" spans="1:5" ht="15">
      <c r="A5" s="35" t="s">
        <v>3</v>
      </c>
      <c r="B5" s="35"/>
      <c r="C5" s="36" t="s">
        <v>4</v>
      </c>
      <c r="D5" s="36"/>
      <c r="E5" s="36"/>
    </row>
    <row r="6" spans="1:5" ht="174" customHeight="1">
      <c r="A6" s="8" t="s">
        <v>5</v>
      </c>
      <c r="B6" s="9" t="s">
        <v>6</v>
      </c>
      <c r="C6" s="10" t="s">
        <v>6</v>
      </c>
      <c r="D6" s="11" t="s">
        <v>7</v>
      </c>
      <c r="E6" s="12" t="s">
        <v>8</v>
      </c>
    </row>
    <row r="7" spans="1:5" ht="25.5">
      <c r="A7" s="13"/>
      <c r="B7" s="13"/>
      <c r="C7" s="14" t="s">
        <v>9</v>
      </c>
      <c r="D7" s="15" t="str">
        <f>IF(NOT(C6="Bitte auswählen"),C6*6.5,"")</f>
        <v/>
      </c>
      <c r="E7" s="14" t="s">
        <v>10</v>
      </c>
    </row>
    <row r="8" spans="1:4" ht="15">
      <c r="A8" s="16"/>
      <c r="B8" s="17"/>
      <c r="C8" s="17"/>
      <c r="D8" s="18"/>
    </row>
    <row r="9" spans="1:5" s="1" customFormat="1" ht="15">
      <c r="A9" s="37" t="s">
        <v>11</v>
      </c>
      <c r="B9" s="37"/>
      <c r="C9" s="37"/>
      <c r="D9" s="37"/>
      <c r="E9" s="37"/>
    </row>
    <row r="10" spans="1:5" ht="32.1" customHeight="1">
      <c r="A10" s="19" t="s">
        <v>12</v>
      </c>
      <c r="B10" s="20" t="s">
        <v>13</v>
      </c>
      <c r="C10" s="20" t="s">
        <v>14</v>
      </c>
      <c r="D10" s="21"/>
      <c r="E10" s="22"/>
    </row>
    <row r="11" spans="1:5" ht="32.1" customHeight="1">
      <c r="A11" s="19" t="s">
        <v>3</v>
      </c>
      <c r="B11" s="20" t="str">
        <f>IF(NOT(B6="Bitte auswählen"),A6&amp;B6,"")</f>
        <v/>
      </c>
      <c r="C11" s="20">
        <v>1</v>
      </c>
      <c r="D11" s="21"/>
      <c r="E11" s="22"/>
    </row>
    <row r="12" spans="1:5" ht="32.1" customHeight="1">
      <c r="A12" s="19" t="s">
        <v>15</v>
      </c>
      <c r="B12" s="20" t="s">
        <v>16</v>
      </c>
      <c r="C12" s="20" t="str">
        <f>IF(NOT(C6="Bitte auswählen"),C6,"")</f>
        <v/>
      </c>
      <c r="D12" s="21"/>
      <c r="E12" s="22"/>
    </row>
    <row r="13" spans="1:5" ht="32.1" customHeight="1">
      <c r="A13" s="19" t="s">
        <v>17</v>
      </c>
      <c r="B13" s="20" t="str">
        <f>IF(NOT(C6="Bitte auswählen"),IF(C12=1,"GBLI 6531 Cable",IF(C12=2,"GBLI 6531 Parallel Cable")),"")</f>
        <v/>
      </c>
      <c r="C13" s="20">
        <v>1</v>
      </c>
      <c r="D13" s="21"/>
      <c r="E13" s="22"/>
    </row>
    <row r="14" spans="1:5" ht="32.1" customHeight="1">
      <c r="A14" s="19" t="s">
        <v>18</v>
      </c>
      <c r="B14" s="20" t="s">
        <v>19</v>
      </c>
      <c r="C14" s="20">
        <v>1</v>
      </c>
      <c r="D14" s="21"/>
      <c r="E14" s="22"/>
    </row>
    <row r="15" spans="1:5" ht="32.1" customHeight="1">
      <c r="A15" s="19" t="s">
        <v>20</v>
      </c>
      <c r="B15" s="23" t="s">
        <v>21</v>
      </c>
      <c r="C15" s="20">
        <v>1</v>
      </c>
      <c r="D15" s="21"/>
      <c r="E15" s="22"/>
    </row>
    <row r="16" spans="1:5" ht="36.95" customHeight="1">
      <c r="A16" s="38" t="s">
        <v>22</v>
      </c>
      <c r="B16" s="39"/>
      <c r="C16" s="39"/>
      <c r="D16" s="39"/>
      <c r="E16" s="39"/>
    </row>
    <row r="18" spans="1:4" ht="15">
      <c r="A18" s="40" t="s">
        <v>23</v>
      </c>
      <c r="B18" s="40"/>
      <c r="C18" s="40"/>
      <c r="D18" s="40"/>
    </row>
    <row r="19" spans="1:4" ht="15.75">
      <c r="A19" s="24" t="s">
        <v>24</v>
      </c>
      <c r="B19" s="25" t="s">
        <v>25</v>
      </c>
      <c r="C19" s="26" t="s">
        <v>26</v>
      </c>
      <c r="D19" s="26" t="s">
        <v>27</v>
      </c>
    </row>
    <row r="20" spans="1:4" ht="72" customHeight="1">
      <c r="A20" s="27">
        <v>1</v>
      </c>
      <c r="B20" s="25" t="s">
        <v>16</v>
      </c>
      <c r="C20" s="28" t="s">
        <v>28</v>
      </c>
      <c r="D20" s="29"/>
    </row>
    <row r="21" spans="1:4" ht="73.9" customHeight="1">
      <c r="A21" s="27">
        <v>2</v>
      </c>
      <c r="B21" s="25" t="s">
        <v>29</v>
      </c>
      <c r="C21" s="30" t="s">
        <v>30</v>
      </c>
      <c r="D21" s="29"/>
    </row>
    <row r="22" spans="1:4" ht="96" customHeight="1">
      <c r="A22" s="27">
        <v>3</v>
      </c>
      <c r="B22" s="25" t="s">
        <v>31</v>
      </c>
      <c r="C22" s="30" t="s">
        <v>32</v>
      </c>
      <c r="D22" s="31"/>
    </row>
    <row r="23" spans="1:4" ht="96" customHeight="1">
      <c r="A23" s="27">
        <v>4</v>
      </c>
      <c r="B23" s="25" t="s">
        <v>19</v>
      </c>
      <c r="C23" s="30" t="s">
        <v>18</v>
      </c>
      <c r="D23" s="31"/>
    </row>
    <row r="24" spans="1:4" ht="96" customHeight="1">
      <c r="A24" s="27">
        <v>5</v>
      </c>
      <c r="B24" s="25" t="s">
        <v>21</v>
      </c>
      <c r="C24" s="30" t="s">
        <v>20</v>
      </c>
      <c r="D24" s="31"/>
    </row>
  </sheetData>
  <mergeCells count="8">
    <mergeCell ref="A9:E9"/>
    <mergeCell ref="A16:E16"/>
    <mergeCell ref="A18:D18"/>
    <mergeCell ref="A1:E1"/>
    <mergeCell ref="A2:E2"/>
    <mergeCell ref="A4:E4"/>
    <mergeCell ref="A5:B5"/>
    <mergeCell ref="C5:E5"/>
  </mergeCells>
  <dataValidations count="2">
    <dataValidation type="list" allowBlank="1" showInputMessage="1" showErrorMessage="1" sqref="C6">
      <formula1>"Bitte auswählen,1,2"</formula1>
    </dataValidation>
    <dataValidation type="list" allowBlank="1" showInputMessage="1" showErrorMessage="1" sqref="B6">
      <formula1>"Bitte auswählen,3000,3600,4000,4600"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49062</dc:creator>
  <cp:keywords/>
  <dc:description/>
  <cp:lastModifiedBy>Gerko de Vries | ESTG</cp:lastModifiedBy>
  <dcterms:created xsi:type="dcterms:W3CDTF">2020-09-21T10:12:00Z</dcterms:created>
  <dcterms:modified xsi:type="dcterms:W3CDTF">2020-12-09T12:46:36Z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